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ANEXOS RESPUESTA A LA PROPOSICIÓN 224 DE 2025\"/>
    </mc:Choice>
  </mc:AlternateContent>
  <bookViews>
    <workbookView xWindow="0" yWindow="0" windowWidth="28800" windowHeight="1111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J24" i="1"/>
  <c r="K24" i="1"/>
  <c r="C2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4" i="1"/>
  <c r="L24" i="1" l="1"/>
</calcChain>
</file>

<file path=xl/sharedStrings.xml><?xml version="1.0" encoding="utf-8"?>
<sst xmlns="http://schemas.openxmlformats.org/spreadsheetml/2006/main" count="28" uniqueCount="27">
  <si>
    <t>N°</t>
  </si>
  <si>
    <t>FDL</t>
  </si>
  <si>
    <t>TOTAL</t>
  </si>
  <si>
    <t>USAQUEN</t>
  </si>
  <si>
    <t>CHAPINERO</t>
  </si>
  <si>
    <t xml:space="preserve"> -   </t>
  </si>
  <si>
    <t>SANTA FE</t>
  </si>
  <si>
    <t>SAN CRISTOBAL</t>
  </si>
  <si>
    <t>USME</t>
  </si>
  <si>
    <t>TUNJUELITO</t>
  </si>
  <si>
    <t>BOSA</t>
  </si>
  <si>
    <t>KENNEDY</t>
  </si>
  <si>
    <t>FONTIBON</t>
  </si>
  <si>
    <t>ENGATIVA</t>
  </si>
  <si>
    <t>SUBA</t>
  </si>
  <si>
    <t>BARRIOS UNIDOS</t>
  </si>
  <si>
    <t>TEUSAQUILLO</t>
  </si>
  <si>
    <t>LOS MARTIRES</t>
  </si>
  <si>
    <t>ANTONIO NARIÑO</t>
  </si>
  <si>
    <t>PUENTE ARANDA</t>
  </si>
  <si>
    <t>CANDELARIA</t>
  </si>
  <si>
    <t>RAFAEL URIBE URIBE</t>
  </si>
  <si>
    <t>CIUDAD BOLIVAR</t>
  </si>
  <si>
    <t>SUMAPAZ</t>
  </si>
  <si>
    <t>ANEXO 1. OBLIGACIONES POR PAGAR FDL (2015-2023) - PROPOSICIÓN No. 224-2025</t>
  </si>
  <si>
    <t>Valores en pesos ($) corrientes.</t>
  </si>
  <si>
    <t>Fuente: Elaboración propia SDG-DGDL (2025); datos tomados de matrices de seguimiento DGDL.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</si>
</sst>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1"/>
      <color theme="0"/>
      <name val="Garamond"/>
      <family val="1"/>
    </font>
    <font>
      <sz val="1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tabSelected="1" topLeftCell="A8" zoomScale="84" zoomScaleNormal="80" workbookViewId="0">
      <selection activeCell="A25" sqref="A25"/>
    </sheetView>
  </sheetViews>
  <sheetFormatPr baseColWidth="10" defaultColWidth="11.42578125" defaultRowHeight="15" x14ac:dyDescent="0.25"/>
  <cols>
    <col min="1" max="1" width="3.140625" style="2" bestFit="1" customWidth="1"/>
    <col min="2" max="2" width="18.85546875" style="1" bestFit="1" customWidth="1"/>
    <col min="3" max="3" width="14.140625" style="1" bestFit="1" customWidth="1"/>
    <col min="4" max="4" width="16.85546875" style="1" bestFit="1" customWidth="1"/>
    <col min="5" max="5" width="13.140625" style="1" bestFit="1" customWidth="1"/>
    <col min="6" max="6" width="15.85546875" style="1" bestFit="1" customWidth="1"/>
    <col min="7" max="7" width="16.85546875" style="1" bestFit="1" customWidth="1"/>
    <col min="8" max="8" width="15.85546875" style="1" bestFit="1" customWidth="1"/>
    <col min="9" max="10" width="16.85546875" style="1" bestFit="1" customWidth="1"/>
    <col min="11" max="12" width="17.85546875" style="1" customWidth="1"/>
    <col min="13" max="16384" width="11.42578125" style="1"/>
  </cols>
  <sheetData>
    <row r="1" spans="1:12" ht="23.25" x14ac:dyDescent="0.25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L2" s="3" t="s">
        <v>25</v>
      </c>
    </row>
    <row r="3" spans="1:12" s="2" customFormat="1" x14ac:dyDescent="0.25">
      <c r="A3" s="4" t="s">
        <v>0</v>
      </c>
      <c r="B3" s="4" t="s">
        <v>1</v>
      </c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4" t="s">
        <v>2</v>
      </c>
    </row>
    <row r="4" spans="1:12" x14ac:dyDescent="0.25">
      <c r="A4" s="4">
        <v>1</v>
      </c>
      <c r="B4" s="5" t="s">
        <v>3</v>
      </c>
      <c r="C4" s="6"/>
      <c r="D4" s="6"/>
      <c r="E4" s="6"/>
      <c r="F4" s="6"/>
      <c r="G4" s="6"/>
      <c r="H4" s="6"/>
      <c r="I4" s="6">
        <v>39666</v>
      </c>
      <c r="J4" s="6">
        <v>140439116</v>
      </c>
      <c r="K4" s="6">
        <v>2152405815</v>
      </c>
      <c r="L4" s="7">
        <f>SUM(C4:K4)</f>
        <v>2292884597</v>
      </c>
    </row>
    <row r="5" spans="1:12" x14ac:dyDescent="0.25">
      <c r="A5" s="4">
        <v>2</v>
      </c>
      <c r="B5" s="5" t="s">
        <v>4</v>
      </c>
      <c r="C5" s="6"/>
      <c r="D5" s="6"/>
      <c r="E5" s="6"/>
      <c r="F5" s="6">
        <v>39192015</v>
      </c>
      <c r="G5" s="6">
        <v>611650734</v>
      </c>
      <c r="H5" s="6">
        <v>10599354</v>
      </c>
      <c r="I5" s="6" t="s">
        <v>5</v>
      </c>
      <c r="J5" s="6">
        <v>3364335112</v>
      </c>
      <c r="K5" s="6">
        <v>5372499468</v>
      </c>
      <c r="L5" s="7">
        <f t="shared" ref="L5:L23" si="0">SUM(C5:K5)</f>
        <v>9398276683</v>
      </c>
    </row>
    <row r="6" spans="1:12" x14ac:dyDescent="0.25">
      <c r="A6" s="4">
        <v>3</v>
      </c>
      <c r="B6" s="5" t="s">
        <v>6</v>
      </c>
      <c r="C6" s="6"/>
      <c r="D6" s="6"/>
      <c r="E6" s="6"/>
      <c r="F6" s="6">
        <v>905196021</v>
      </c>
      <c r="G6" s="6">
        <v>370307541</v>
      </c>
      <c r="H6" s="6">
        <v>41232797</v>
      </c>
      <c r="I6" s="6">
        <v>1260841920</v>
      </c>
      <c r="J6" s="6">
        <v>1365357760</v>
      </c>
      <c r="K6" s="6">
        <v>5745232767</v>
      </c>
      <c r="L6" s="7">
        <f t="shared" si="0"/>
        <v>9688168806</v>
      </c>
    </row>
    <row r="7" spans="1:12" x14ac:dyDescent="0.25">
      <c r="A7" s="4">
        <v>4</v>
      </c>
      <c r="B7" s="5" t="s">
        <v>7</v>
      </c>
      <c r="C7" s="6"/>
      <c r="D7" s="6"/>
      <c r="E7" s="6"/>
      <c r="F7" s="6"/>
      <c r="G7" s="6"/>
      <c r="H7" s="6"/>
      <c r="I7" s="6">
        <v>1086865605</v>
      </c>
      <c r="J7" s="6">
        <v>5328950905</v>
      </c>
      <c r="K7" s="6">
        <v>12935040325</v>
      </c>
      <c r="L7" s="7">
        <f t="shared" si="0"/>
        <v>19350856835</v>
      </c>
    </row>
    <row r="8" spans="1:12" x14ac:dyDescent="0.25">
      <c r="A8" s="4">
        <v>5</v>
      </c>
      <c r="B8" s="5" t="s">
        <v>8</v>
      </c>
      <c r="C8" s="6">
        <v>365675914</v>
      </c>
      <c r="D8" s="6">
        <v>1059815581</v>
      </c>
      <c r="E8" s="6">
        <v>11318040</v>
      </c>
      <c r="F8" s="6"/>
      <c r="G8" s="6">
        <v>1143342506</v>
      </c>
      <c r="H8" s="6">
        <v>169521435</v>
      </c>
      <c r="I8" s="6">
        <v>1479603792</v>
      </c>
      <c r="J8" s="6">
        <v>2625761157</v>
      </c>
      <c r="K8" s="6">
        <v>10878594513</v>
      </c>
      <c r="L8" s="7">
        <f t="shared" si="0"/>
        <v>17733632938</v>
      </c>
    </row>
    <row r="9" spans="1:12" x14ac:dyDescent="0.25">
      <c r="A9" s="4">
        <v>6</v>
      </c>
      <c r="B9" s="5" t="s">
        <v>9</v>
      </c>
      <c r="C9" s="6"/>
      <c r="D9" s="6"/>
      <c r="E9" s="6"/>
      <c r="F9" s="6">
        <v>173965523</v>
      </c>
      <c r="G9" s="6"/>
      <c r="H9" s="6"/>
      <c r="I9" s="6">
        <v>105852646</v>
      </c>
      <c r="J9" s="6">
        <v>1054028778</v>
      </c>
      <c r="K9" s="6">
        <v>784562835</v>
      </c>
      <c r="L9" s="7">
        <f t="shared" si="0"/>
        <v>2118409782</v>
      </c>
    </row>
    <row r="10" spans="1:12" x14ac:dyDescent="0.25">
      <c r="A10" s="4">
        <v>7</v>
      </c>
      <c r="B10" s="5" t="s">
        <v>10</v>
      </c>
      <c r="C10" s="6"/>
      <c r="D10" s="6"/>
      <c r="E10" s="6"/>
      <c r="F10" s="6">
        <v>342778622</v>
      </c>
      <c r="G10" s="6">
        <v>229993891</v>
      </c>
      <c r="H10" s="6"/>
      <c r="I10" s="6">
        <v>918534013</v>
      </c>
      <c r="J10" s="6">
        <v>10789540409</v>
      </c>
      <c r="K10" s="6">
        <v>33649901748</v>
      </c>
      <c r="L10" s="7">
        <f t="shared" si="0"/>
        <v>45930748683</v>
      </c>
    </row>
    <row r="11" spans="1:12" x14ac:dyDescent="0.25">
      <c r="A11" s="4">
        <v>8</v>
      </c>
      <c r="B11" s="5" t="s">
        <v>11</v>
      </c>
      <c r="C11" s="6">
        <v>302097840</v>
      </c>
      <c r="D11" s="6"/>
      <c r="E11" s="6"/>
      <c r="F11" s="6"/>
      <c r="G11" s="6">
        <v>3215809596</v>
      </c>
      <c r="H11" s="6">
        <v>20196812</v>
      </c>
      <c r="I11" s="6">
        <v>1273248682</v>
      </c>
      <c r="J11" s="6">
        <v>14566162112</v>
      </c>
      <c r="K11" s="6">
        <v>18902613744</v>
      </c>
      <c r="L11" s="7">
        <f t="shared" si="0"/>
        <v>38280128786</v>
      </c>
    </row>
    <row r="12" spans="1:12" x14ac:dyDescent="0.25">
      <c r="A12" s="4">
        <v>9</v>
      </c>
      <c r="B12" s="5" t="s">
        <v>12</v>
      </c>
      <c r="C12" s="6"/>
      <c r="D12" s="6">
        <v>1918899430</v>
      </c>
      <c r="E12" s="6"/>
      <c r="F12" s="6">
        <v>127091617</v>
      </c>
      <c r="G12" s="6">
        <v>345412839</v>
      </c>
      <c r="H12" s="6">
        <v>42386056</v>
      </c>
      <c r="I12" s="6">
        <v>989616035</v>
      </c>
      <c r="J12" s="6">
        <v>2933281367</v>
      </c>
      <c r="K12" s="6">
        <v>5554895317</v>
      </c>
      <c r="L12" s="7">
        <f t="shared" si="0"/>
        <v>11911582661</v>
      </c>
    </row>
    <row r="13" spans="1:12" x14ac:dyDescent="0.25">
      <c r="A13" s="4">
        <v>10</v>
      </c>
      <c r="B13" s="5" t="s">
        <v>13</v>
      </c>
      <c r="C13" s="6"/>
      <c r="D13" s="6">
        <v>14991144</v>
      </c>
      <c r="E13" s="6"/>
      <c r="F13" s="6"/>
      <c r="G13" s="6">
        <v>28615500</v>
      </c>
      <c r="H13" s="6"/>
      <c r="I13" s="6">
        <v>602001244</v>
      </c>
      <c r="J13" s="6">
        <v>5239191429</v>
      </c>
      <c r="K13" s="6">
        <v>3594484258</v>
      </c>
      <c r="L13" s="7">
        <f t="shared" si="0"/>
        <v>9479283575</v>
      </c>
    </row>
    <row r="14" spans="1:12" x14ac:dyDescent="0.25">
      <c r="A14" s="4">
        <v>11</v>
      </c>
      <c r="B14" s="5" t="s">
        <v>14</v>
      </c>
      <c r="C14" s="6"/>
      <c r="D14" s="6"/>
      <c r="E14" s="6"/>
      <c r="F14" s="6"/>
      <c r="G14" s="6"/>
      <c r="H14" s="6"/>
      <c r="I14" s="6">
        <v>86567615</v>
      </c>
      <c r="J14" s="6">
        <v>1048912482</v>
      </c>
      <c r="K14" s="6">
        <v>20599082472</v>
      </c>
      <c r="L14" s="7">
        <f t="shared" si="0"/>
        <v>21734562569</v>
      </c>
    </row>
    <row r="15" spans="1:12" x14ac:dyDescent="0.25">
      <c r="A15" s="4">
        <v>12</v>
      </c>
      <c r="B15" s="5" t="s">
        <v>15</v>
      </c>
      <c r="C15" s="6"/>
      <c r="D15" s="6"/>
      <c r="E15" s="6"/>
      <c r="F15" s="6"/>
      <c r="G15" s="6"/>
      <c r="H15" s="6"/>
      <c r="I15" s="6">
        <v>1828485</v>
      </c>
      <c r="J15" s="6">
        <v>87033124</v>
      </c>
      <c r="K15" s="6">
        <v>725703870</v>
      </c>
      <c r="L15" s="7">
        <f t="shared" si="0"/>
        <v>814565479</v>
      </c>
    </row>
    <row r="16" spans="1:12" x14ac:dyDescent="0.25">
      <c r="A16" s="4">
        <v>13</v>
      </c>
      <c r="B16" s="5" t="s">
        <v>16</v>
      </c>
      <c r="C16" s="6"/>
      <c r="D16" s="6">
        <v>8038769709</v>
      </c>
      <c r="E16" s="6"/>
      <c r="F16" s="6"/>
      <c r="G16" s="6">
        <v>409390300</v>
      </c>
      <c r="H16" s="6">
        <v>47471506</v>
      </c>
      <c r="I16" s="6">
        <v>134439277</v>
      </c>
      <c r="J16" s="6">
        <v>98751533</v>
      </c>
      <c r="K16" s="6">
        <v>561793877</v>
      </c>
      <c r="L16" s="7">
        <f t="shared" si="0"/>
        <v>9290616202</v>
      </c>
    </row>
    <row r="17" spans="1:12" x14ac:dyDescent="0.25">
      <c r="A17" s="4">
        <v>14</v>
      </c>
      <c r="B17" s="5" t="s">
        <v>17</v>
      </c>
      <c r="C17" s="6"/>
      <c r="D17" s="6"/>
      <c r="E17" s="6"/>
      <c r="F17" s="6"/>
      <c r="G17" s="6">
        <v>3230577860</v>
      </c>
      <c r="H17" s="6">
        <v>56947508</v>
      </c>
      <c r="I17" s="6">
        <v>1531187531</v>
      </c>
      <c r="J17" s="6">
        <v>1081030363</v>
      </c>
      <c r="K17" s="6">
        <v>4944584419</v>
      </c>
      <c r="L17" s="7">
        <f t="shared" si="0"/>
        <v>10844327681</v>
      </c>
    </row>
    <row r="18" spans="1:12" x14ac:dyDescent="0.25">
      <c r="A18" s="4">
        <v>15</v>
      </c>
      <c r="B18" s="5" t="s">
        <v>18</v>
      </c>
      <c r="C18" s="6"/>
      <c r="D18" s="6"/>
      <c r="E18" s="6"/>
      <c r="F18" s="6">
        <v>720940433</v>
      </c>
      <c r="G18" s="6"/>
      <c r="H18" s="6"/>
      <c r="I18" s="6">
        <v>40541823</v>
      </c>
      <c r="J18" s="6">
        <v>184888572</v>
      </c>
      <c r="K18" s="6">
        <v>2154032573</v>
      </c>
      <c r="L18" s="7">
        <f t="shared" si="0"/>
        <v>3100403401</v>
      </c>
    </row>
    <row r="19" spans="1:12" x14ac:dyDescent="0.25">
      <c r="A19" s="4">
        <v>16</v>
      </c>
      <c r="B19" s="5" t="s">
        <v>19</v>
      </c>
      <c r="C19" s="6"/>
      <c r="D19" s="6"/>
      <c r="E19" s="6"/>
      <c r="F19" s="6">
        <v>67352014</v>
      </c>
      <c r="G19" s="6"/>
      <c r="H19" s="6">
        <v>30000</v>
      </c>
      <c r="I19" s="6">
        <v>51663814</v>
      </c>
      <c r="J19" s="6">
        <v>1053523851</v>
      </c>
      <c r="K19" s="6">
        <v>2220943870</v>
      </c>
      <c r="L19" s="7">
        <f t="shared" si="0"/>
        <v>3393513549</v>
      </c>
    </row>
    <row r="20" spans="1:12" x14ac:dyDescent="0.25">
      <c r="A20" s="4">
        <v>17</v>
      </c>
      <c r="B20" s="5" t="s">
        <v>20</v>
      </c>
      <c r="C20" s="6"/>
      <c r="D20" s="6"/>
      <c r="E20" s="6"/>
      <c r="F20" s="6">
        <v>48970032</v>
      </c>
      <c r="G20" s="6">
        <v>38528359</v>
      </c>
      <c r="H20" s="6">
        <v>48763885</v>
      </c>
      <c r="I20" s="6">
        <v>15580201</v>
      </c>
      <c r="J20" s="6">
        <v>2702711865</v>
      </c>
      <c r="K20" s="6">
        <v>1987338151</v>
      </c>
      <c r="L20" s="7">
        <f t="shared" si="0"/>
        <v>4841892493</v>
      </c>
    </row>
    <row r="21" spans="1:12" x14ac:dyDescent="0.25">
      <c r="A21" s="4">
        <v>18</v>
      </c>
      <c r="B21" s="5" t="s">
        <v>21</v>
      </c>
      <c r="C21" s="6"/>
      <c r="D21" s="6"/>
      <c r="E21" s="6"/>
      <c r="F21" s="6"/>
      <c r="G21" s="6">
        <v>1014036359</v>
      </c>
      <c r="H21" s="6">
        <v>14261297</v>
      </c>
      <c r="I21" s="6">
        <v>1333498902</v>
      </c>
      <c r="J21" s="6">
        <v>9106157603</v>
      </c>
      <c r="K21" s="6">
        <v>14321926950</v>
      </c>
      <c r="L21" s="7">
        <f t="shared" si="0"/>
        <v>25789881111</v>
      </c>
    </row>
    <row r="22" spans="1:12" x14ac:dyDescent="0.25">
      <c r="A22" s="4">
        <v>19</v>
      </c>
      <c r="B22" s="5" t="s">
        <v>22</v>
      </c>
      <c r="C22" s="6">
        <v>34622613</v>
      </c>
      <c r="D22" s="6"/>
      <c r="E22" s="6"/>
      <c r="F22" s="6">
        <v>485745213</v>
      </c>
      <c r="G22" s="6">
        <v>1291630351</v>
      </c>
      <c r="H22" s="6"/>
      <c r="I22" s="6">
        <v>3342909710</v>
      </c>
      <c r="J22" s="6">
        <v>10920444798</v>
      </c>
      <c r="K22" s="6">
        <v>20793341581</v>
      </c>
      <c r="L22" s="7">
        <f t="shared" si="0"/>
        <v>36868694266</v>
      </c>
    </row>
    <row r="23" spans="1:12" x14ac:dyDescent="0.25">
      <c r="A23" s="4">
        <v>20</v>
      </c>
      <c r="B23" s="5" t="s">
        <v>23</v>
      </c>
      <c r="C23" s="6"/>
      <c r="D23" s="6"/>
      <c r="E23" s="6">
        <v>29985796</v>
      </c>
      <c r="F23" s="6"/>
      <c r="G23" s="6">
        <v>71295042</v>
      </c>
      <c r="H23" s="6">
        <v>685995150</v>
      </c>
      <c r="I23" s="6">
        <v>20343148</v>
      </c>
      <c r="J23" s="6">
        <v>2141537082</v>
      </c>
      <c r="K23" s="6">
        <v>4680855515</v>
      </c>
      <c r="L23" s="7">
        <f t="shared" si="0"/>
        <v>7630011733</v>
      </c>
    </row>
    <row r="24" spans="1:12" x14ac:dyDescent="0.25">
      <c r="A24" s="10" t="s">
        <v>2</v>
      </c>
      <c r="B24" s="10"/>
      <c r="C24" s="8">
        <f>SUM(C4:C23)</f>
        <v>702396367</v>
      </c>
      <c r="D24" s="8">
        <f t="shared" ref="D24:K24" si="1">SUM(D4:D23)</f>
        <v>11032475864</v>
      </c>
      <c r="E24" s="8">
        <f t="shared" si="1"/>
        <v>41303836</v>
      </c>
      <c r="F24" s="8">
        <f t="shared" si="1"/>
        <v>2911231490</v>
      </c>
      <c r="G24" s="8">
        <f t="shared" si="1"/>
        <v>12000590878</v>
      </c>
      <c r="H24" s="8">
        <f t="shared" si="1"/>
        <v>1137405800</v>
      </c>
      <c r="I24" s="8">
        <f t="shared" si="1"/>
        <v>14275164109</v>
      </c>
      <c r="J24" s="8">
        <f t="shared" si="1"/>
        <v>75832039418</v>
      </c>
      <c r="K24" s="8">
        <f t="shared" si="1"/>
        <v>172559834068</v>
      </c>
      <c r="L24" s="7">
        <f>SUM(L4:L23)</f>
        <v>290492441830</v>
      </c>
    </row>
    <row r="25" spans="1:12" x14ac:dyDescent="0.25">
      <c r="A25" s="9" t="s">
        <v>26</v>
      </c>
    </row>
  </sheetData>
  <mergeCells count="2">
    <mergeCell ref="A24:B24"/>
    <mergeCell ref="A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D526F1DC4A00F4189655028FE5A73FF" ma:contentTypeVersion="18" ma:contentTypeDescription="Crear nuevo documento." ma:contentTypeScope="" ma:versionID="2813abd9cd98dd2953ed4a6affd9b5c3">
  <xsd:schema xmlns:xsd="http://www.w3.org/2001/XMLSchema" xmlns:xs="http://www.w3.org/2001/XMLSchema" xmlns:p="http://schemas.microsoft.com/office/2006/metadata/properties" xmlns:ns2="66552042-5c7d-48dd-80c5-dd57f011de04" xmlns:ns3="4c37b329-dd8e-4702-8738-03066c5e2716" targetNamespace="http://schemas.microsoft.com/office/2006/metadata/properties" ma:root="true" ma:fieldsID="0cf2263901c17ae643d3d8d877744799" ns2:_="" ns3:_="">
    <xsd:import namespace="66552042-5c7d-48dd-80c5-dd57f011de04"/>
    <xsd:import namespace="4c37b329-dd8e-4702-8738-03066c5e27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52042-5c7d-48dd-80c5-dd57f011de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7b329-dd8e-4702-8738-03066c5e27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0424e5-61ff-4f4a-b91c-35aa36d3d7b4}" ma:internalName="TaxCatchAll" ma:showField="CatchAllData" ma:web="4c37b329-dd8e-4702-8738-03066c5e27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37b329-dd8e-4702-8738-03066c5e2716" xsi:nil="true"/>
    <lcf76f155ced4ddcb4097134ff3c332f xmlns="66552042-5c7d-48dd-80c5-dd57f011d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B63BED-4EC8-49A9-8A4D-8AD3713A7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59D0DD-2193-4463-BF7A-019D2BEAD6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552042-5c7d-48dd-80c5-dd57f011de04"/>
    <ds:schemaRef ds:uri="4c37b329-dd8e-4702-8738-03066c5e27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240B89-AE63-415F-B89A-3C98326B58B8}">
  <ds:schemaRefs>
    <ds:schemaRef ds:uri="http://schemas.microsoft.com/office/2006/metadata/properties"/>
    <ds:schemaRef ds:uri="http://schemas.microsoft.com/office/infopath/2007/PartnerControls"/>
    <ds:schemaRef ds:uri="4c37b329-dd8e-4702-8738-03066c5e2716"/>
    <ds:schemaRef ds:uri="66552042-5c7d-48dd-80c5-dd57f011de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Cañon</dc:creator>
  <cp:keywords/>
  <dc:description/>
  <cp:lastModifiedBy>user</cp:lastModifiedBy>
  <cp:revision/>
  <dcterms:created xsi:type="dcterms:W3CDTF">2024-02-27T22:19:56Z</dcterms:created>
  <dcterms:modified xsi:type="dcterms:W3CDTF">2025-02-18T13:19:46Z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0x010100BD526F1DC4A00F4189655028FE5A73FF</vt:lpwstr>
  </property>
  <property fmtid="{D5CDD505-2E9C-101B-9397-08002B2CF9AE}" pid="3" name="MediaServiceImageTags">
    <vt:lpwstr/>
  </property>
</Properties>
</file>